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wahara\Desktop\"/>
    </mc:Choice>
  </mc:AlternateContent>
  <xr:revisionPtr revIDLastSave="0" documentId="8_{6A0ACDA3-5EC5-417D-9FA2-560201AAD0C6}" xr6:coauthVersionLast="47" xr6:coauthVersionMax="47" xr10:uidLastSave="{00000000-0000-0000-0000-000000000000}"/>
  <bookViews>
    <workbookView xWindow="25490" yWindow="-110" windowWidth="19420" windowHeight="10420" xr2:uid="{9F0E509E-8364-446F-8F7E-8DEF3F515E2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8" i="1" l="1"/>
  <c r="E17" i="1"/>
  <c r="E14" i="1"/>
  <c r="E7" i="1"/>
  <c r="E9" i="1" s="1"/>
  <c r="E13" i="1" s="1"/>
</calcChain>
</file>

<file path=xl/sharedStrings.xml><?xml version="1.0" encoding="utf-8"?>
<sst xmlns="http://schemas.openxmlformats.org/spreadsheetml/2006/main" count="20" uniqueCount="20">
  <si>
    <t>目標</t>
    <rPh sb="0" eb="2">
      <t>モクヒョウ</t>
    </rPh>
    <phoneticPr fontId="2"/>
  </si>
  <si>
    <t>商談</t>
    <rPh sb="0" eb="2">
      <t>ショウダン</t>
    </rPh>
    <phoneticPr fontId="2"/>
  </si>
  <si>
    <t>年間</t>
    <rPh sb="0" eb="2">
      <t>ネンカン</t>
    </rPh>
    <phoneticPr fontId="2"/>
  </si>
  <si>
    <t>契約率</t>
    <rPh sb="0" eb="2">
      <t>ケイヤク</t>
    </rPh>
    <rPh sb="2" eb="3">
      <t>リツ</t>
    </rPh>
    <phoneticPr fontId="2"/>
  </si>
  <si>
    <t>リード</t>
    <phoneticPr fontId="2"/>
  </si>
  <si>
    <t>CVR</t>
    <phoneticPr fontId="2"/>
  </si>
  <si>
    <t>顧客数</t>
    <rPh sb="0" eb="3">
      <t>コキャクスウ</t>
    </rPh>
    <phoneticPr fontId="2"/>
  </si>
  <si>
    <t>記事</t>
    <rPh sb="0" eb="2">
      <t>キジ</t>
    </rPh>
    <phoneticPr fontId="2"/>
  </si>
  <si>
    <t>平均順位</t>
    <rPh sb="0" eb="4">
      <t>ヘイキンジュンイ</t>
    </rPh>
    <phoneticPr fontId="2"/>
  </si>
  <si>
    <t>8位</t>
    <rPh sb="1" eb="2">
      <t>イ</t>
    </rPh>
    <phoneticPr fontId="2"/>
  </si>
  <si>
    <t>CTR</t>
    <phoneticPr fontId="2"/>
  </si>
  <si>
    <t>年間ユーザー</t>
    <rPh sb="0" eb="2">
      <t>ネンカン</t>
    </rPh>
    <phoneticPr fontId="2"/>
  </si>
  <si>
    <t>月間ユーザー</t>
    <rPh sb="0" eb="2">
      <t>ゲッカン</t>
    </rPh>
    <phoneticPr fontId="2"/>
  </si>
  <si>
    <t>ボリューム</t>
    <phoneticPr fontId="2"/>
  </si>
  <si>
    <t>売り上げ（年間）</t>
    <rPh sb="0" eb="1">
      <t>ウ</t>
    </rPh>
    <rPh sb="2" eb="3">
      <t>ア</t>
    </rPh>
    <rPh sb="5" eb="7">
      <t>ネンカン</t>
    </rPh>
    <phoneticPr fontId="2"/>
  </si>
  <si>
    <t>単価（年間）</t>
    <rPh sb="0" eb="2">
      <t>タンカ</t>
    </rPh>
    <rPh sb="3" eb="5">
      <t>ネンカン</t>
    </rPh>
    <phoneticPr fontId="2"/>
  </si>
  <si>
    <t>アクセス（年間）</t>
    <rPh sb="5" eb="7">
      <t>ネンカン</t>
    </rPh>
    <phoneticPr fontId="2"/>
  </si>
  <si>
    <t>１記事アクセス平均</t>
    <rPh sb="1" eb="3">
      <t>キジ</t>
    </rPh>
    <rPh sb="7" eb="9">
      <t>ヘイキン</t>
    </rPh>
    <phoneticPr fontId="2"/>
  </si>
  <si>
    <t>年間記事数</t>
    <rPh sb="0" eb="2">
      <t>ネンカン</t>
    </rPh>
    <rPh sb="2" eb="5">
      <t>キジスウ</t>
    </rPh>
    <phoneticPr fontId="2"/>
  </si>
  <si>
    <t>月間記事数</t>
    <rPh sb="0" eb="2">
      <t>ゲッカン</t>
    </rPh>
    <rPh sb="2" eb="5">
      <t>キジスウ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</si>
</sst>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b/>
      <sz val="11"/>
      <color theme="1"/>
      <name val="游ゴシック"/>
      <family val="3"/>
      <charset val="128"/>
      <scheme val="minor"/>
    </font>
    <font>
      <b/>
      <sz val="11"/>
      <color theme="9" tint="-0.249977111117893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">
    <xf numFmtId="0" fontId="0" fillId="0" borderId="0" xfId="0">
      <alignment vertical="center"/>
    </xf>
    <xf numFmtId="38" fontId="0" fillId="0" borderId="0" xfId="1" applyFont="1">
      <alignment vertical="center"/>
    </xf>
    <xf numFmtId="9" fontId="0" fillId="0" borderId="0" xfId="0" applyNumberFormat="1">
      <alignment vertical="center"/>
    </xf>
    <xf numFmtId="0" fontId="3" fillId="0" borderId="0" xfId="0" applyFont="1">
      <alignment vertical="center"/>
    </xf>
    <xf numFmtId="10" fontId="0" fillId="0" borderId="0" xfId="0" applyNumberFormat="1">
      <alignment vertical="center"/>
    </xf>
    <xf numFmtId="0" fontId="4" fillId="0" borderId="0" xfId="0" applyFont="1">
      <alignment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38" fontId="5" fillId="0" borderId="0" xfId="1" applyFo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50800</xdr:colOff>
      <xdr:row>1</xdr:row>
      <xdr:rowOff>42862</xdr:rowOff>
    </xdr:from>
    <xdr:to>
      <xdr:col>8</xdr:col>
      <xdr:colOff>583672</xdr:colOff>
      <xdr:row>17</xdr:row>
      <xdr:rowOff>24754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66107150-797F-5438-B002-3487C77AB3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95900" y="265112"/>
          <a:ext cx="1904472" cy="35378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53CFF8-9006-440D-BC38-5916206683D3}">
  <dimension ref="C2:F18"/>
  <sheetViews>
    <sheetView tabSelected="1" workbookViewId="0">
      <selection activeCell="E6" sqref="E6"/>
    </sheetView>
  </sheetViews>
  <sheetFormatPr defaultRowHeight="17.649999999999999" x14ac:dyDescent="0.7"/>
  <cols>
    <col min="3" max="3" width="13.4375" customWidth="1"/>
    <col min="4" max="4" width="18.25" bestFit="1" customWidth="1"/>
    <col min="5" max="5" width="10.125" bestFit="1" customWidth="1"/>
  </cols>
  <sheetData>
    <row r="2" spans="3:6" x14ac:dyDescent="0.7">
      <c r="C2" s="6" t="s">
        <v>0</v>
      </c>
      <c r="D2" t="s">
        <v>14</v>
      </c>
      <c r="E2" s="1">
        <v>10000000</v>
      </c>
      <c r="F2" t="s">
        <v>2</v>
      </c>
    </row>
    <row r="3" spans="3:6" x14ac:dyDescent="0.7">
      <c r="C3" s="5"/>
    </row>
    <row r="4" spans="3:6" x14ac:dyDescent="0.7">
      <c r="C4" s="7" t="s">
        <v>1</v>
      </c>
      <c r="D4" t="s">
        <v>15</v>
      </c>
      <c r="E4" s="1">
        <v>2000000</v>
      </c>
      <c r="F4" s="3"/>
    </row>
    <row r="5" spans="3:6" x14ac:dyDescent="0.7">
      <c r="C5" s="7"/>
      <c r="D5" t="s">
        <v>6</v>
      </c>
      <c r="E5">
        <v>50</v>
      </c>
    </row>
    <row r="6" spans="3:6" x14ac:dyDescent="0.7">
      <c r="C6" s="7"/>
      <c r="D6" t="s">
        <v>3</v>
      </c>
      <c r="E6" s="2">
        <v>0.3</v>
      </c>
    </row>
    <row r="7" spans="3:6" x14ac:dyDescent="0.7">
      <c r="C7" s="7"/>
      <c r="D7" t="s">
        <v>4</v>
      </c>
      <c r="E7" s="8">
        <f>E5/E6</f>
        <v>166.66666666666669</v>
      </c>
    </row>
    <row r="8" spans="3:6" x14ac:dyDescent="0.7">
      <c r="C8" s="7"/>
      <c r="D8" t="s">
        <v>5</v>
      </c>
      <c r="E8" s="2">
        <v>0.01</v>
      </c>
    </row>
    <row r="9" spans="3:6" x14ac:dyDescent="0.7">
      <c r="C9" s="7"/>
      <c r="D9" t="s">
        <v>16</v>
      </c>
      <c r="E9" s="8">
        <f>E7/E8</f>
        <v>16666.666666666668</v>
      </c>
    </row>
    <row r="10" spans="3:6" x14ac:dyDescent="0.7">
      <c r="C10" s="5"/>
    </row>
    <row r="11" spans="3:6" x14ac:dyDescent="0.7">
      <c r="C11" s="7" t="s">
        <v>13</v>
      </c>
      <c r="D11" t="s">
        <v>8</v>
      </c>
      <c r="E11" t="s">
        <v>9</v>
      </c>
    </row>
    <row r="12" spans="3:6" x14ac:dyDescent="0.7">
      <c r="C12" s="7"/>
      <c r="D12" t="s">
        <v>10</v>
      </c>
      <c r="E12" s="4">
        <v>1.7399999999999999E-2</v>
      </c>
    </row>
    <row r="13" spans="3:6" x14ac:dyDescent="0.7">
      <c r="C13" s="7"/>
      <c r="D13" t="s">
        <v>11</v>
      </c>
      <c r="E13" s="8">
        <f>E9/E12</f>
        <v>957854.40613026835</v>
      </c>
    </row>
    <row r="14" spans="3:6" x14ac:dyDescent="0.7">
      <c r="C14" s="7"/>
      <c r="D14" t="s">
        <v>12</v>
      </c>
      <c r="E14" s="8">
        <f>E13/12</f>
        <v>79821.200510855691</v>
      </c>
    </row>
    <row r="16" spans="3:6" x14ac:dyDescent="0.7">
      <c r="C16" s="7" t="s">
        <v>7</v>
      </c>
      <c r="D16" t="s">
        <v>17</v>
      </c>
      <c r="E16">
        <v>500</v>
      </c>
    </row>
    <row r="17" spans="3:5" x14ac:dyDescent="0.7">
      <c r="C17" s="7"/>
      <c r="D17" t="s">
        <v>18</v>
      </c>
      <c r="E17" s="8">
        <f>E14/E16</f>
        <v>159.64240102171138</v>
      </c>
    </row>
    <row r="18" spans="3:5" x14ac:dyDescent="0.7">
      <c r="C18" s="7"/>
      <c r="D18" t="s">
        <v>19</v>
      </c>
      <c r="E18" s="8">
        <f>E17/12</f>
        <v>13.303533418475949</v>
      </c>
    </row>
  </sheetData>
  <mergeCells count="3">
    <mergeCell ref="C4:C9"/>
    <mergeCell ref="C11:C14"/>
    <mergeCell ref="C16:C18"/>
  </mergeCells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kawahara</dc:creator>
  <cp:lastModifiedBy>kawahara</cp:lastModifiedBy>
  <dcterms:created xsi:type="dcterms:W3CDTF">2022-07-07T02:50:32Z</dcterms:created>
  <dcterms:modified xsi:type="dcterms:W3CDTF">2022-07-07T03:00:52Z</dcterms:modified>
</cp:coreProperties>
</file>